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GB\FINANCEIRO\Operacional\PREST_CONTAS\2025\09.2025\"/>
    </mc:Choice>
  </mc:AlternateContent>
  <xr:revisionPtr revIDLastSave="0" documentId="13_ncr:1_{12C2B705-897D-45C2-B3BC-555F0E4A1419}" xr6:coauthVersionLast="47" xr6:coauthVersionMax="47" xr10:uidLastSave="{00000000-0000-0000-0000-000000000000}"/>
  <bookViews>
    <workbookView xWindow="-120" yWindow="-120" windowWidth="29040" windowHeight="15720" xr2:uid="{9B9BEC70-733C-4EB4-92A1-A334D0F96979}"/>
  </bookViews>
  <sheets>
    <sheet name="SINTETI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23" i="2" l="1"/>
  <c r="C34" i="2" s="1"/>
</calcChain>
</file>

<file path=xl/sharedStrings.xml><?xml version="1.0" encoding="utf-8"?>
<sst xmlns="http://schemas.openxmlformats.org/spreadsheetml/2006/main" count="40" uniqueCount="39">
  <si>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</si>
  <si>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</si>
  <si>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</si>
  <si>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</si>
  <si>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</si>
  <si>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</si>
  <si>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</si>
  <si>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</si>
  <si>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</si>
  <si>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</si>
  <si>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</si>
  <si>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</si>
  <si>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</si>
  <si>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</si>
  <si>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</si>
  <si>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</si>
  <si>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</si>
  <si>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</si>
  <si>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</si>
  <si>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</si>
  <si>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</si>
  <si>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8 Impostos S/ NF</t>
  </si>
  <si>
    <t>SALDO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</si>
  <si>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</si>
  <si>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</si>
  <si>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</si>
  <si>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</si>
  <si>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</si>
  <si>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>9 Material Permanente</t>
  </si>
  <si>
    <t xml:space="preserve">FUNDO MUNICIPAL DE SAÚDE DE ALTO PARAÍSO DE GOIÁS </t>
  </si>
  <si>
    <t>07.720.960/0001-75</t>
  </si>
  <si>
    <t>HOSPITAL MUNICIPAL GUMERCINDO BARBOSA</t>
  </si>
  <si>
    <t>211/2024</t>
  </si>
  <si>
    <t>19/08/2024 A 18/08/2028</t>
  </si>
  <si>
    <t>Hospital Municipal Gumercindo Barbosa - HMGB</t>
  </si>
  <si>
    <t>10 Outros</t>
  </si>
  <si>
    <t>7 Despesas financeiras</t>
  </si>
  <si>
    <t>RELATORIO FINANCEIRO SETEMBRO 2025</t>
  </si>
  <si>
    <t>Alto Paraíso de Goiás, 21 de setembro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</si>
</sst>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0" borderId="14" xfId="0" applyFont="1" applyBorder="1"/>
    <xf numFmtId="0" fontId="10" fillId="2" borderId="13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1" fillId="0" borderId="24" xfId="0" applyFont="1" applyBorder="1"/>
    <xf numFmtId="44" fontId="11" fillId="0" borderId="10" xfId="0" applyNumberFormat="1" applyFont="1" applyBorder="1" applyAlignment="1">
      <alignment horizontal="center" vertical="top"/>
    </xf>
    <xf numFmtId="44" fontId="11" fillId="0" borderId="6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164" fontId="7" fillId="0" borderId="10" xfId="0" applyNumberFormat="1" applyFont="1" applyBorder="1" applyAlignment="1">
      <alignment horizontal="left" vertical="top"/>
    </xf>
    <xf numFmtId="164" fontId="7" fillId="0" borderId="6" xfId="0" applyNumberFormat="1" applyFont="1" applyBorder="1" applyAlignment="1">
      <alignment horizontal="left" vertical="top"/>
    </xf>
    <xf numFmtId="44" fontId="10" fillId="2" borderId="20" xfId="0" applyNumberFormat="1" applyFont="1" applyFill="1" applyBorder="1" applyAlignment="1">
      <alignment horizontal="center" vertical="top"/>
    </xf>
    <xf numFmtId="44" fontId="10" fillId="2" borderId="21" xfId="0" applyNumberFormat="1" applyFont="1" applyFill="1" applyBorder="1" applyAlignment="1">
      <alignment horizontal="center" vertical="top"/>
    </xf>
    <xf numFmtId="44" fontId="11" fillId="0" borderId="10" xfId="0" applyNumberFormat="1" applyFont="1" applyBorder="1" applyAlignment="1">
      <alignment horizontal="right" vertical="top"/>
    </xf>
    <xf numFmtId="44" fontId="11" fillId="0" borderId="6" xfId="0" applyNumberFormat="1" applyFont="1" applyBorder="1" applyAlignment="1">
      <alignment horizontal="right" vertical="top"/>
    </xf>
    <xf numFmtId="0" fontId="11" fillId="0" borderId="0" xfId="0" applyFont="1" applyAlignment="1">
      <alignment horizontal="center" vertical="top"/>
    </xf>
    <xf numFmtId="44" fontId="11" fillId="0" borderId="25" xfId="0" applyNumberFormat="1" applyFont="1" applyBorder="1" applyAlignment="1">
      <alignment horizontal="center" vertical="top"/>
    </xf>
    <xf numFmtId="44" fontId="11" fillId="0" borderId="26" xfId="0" applyNumberFormat="1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44" fontId="10" fillId="3" borderId="19" xfId="0" applyNumberFormat="1" applyFont="1" applyFill="1" applyBorder="1" applyAlignment="1" applyProtection="1">
      <alignment horizontal="center" vertical="top"/>
      <protection locked="0"/>
    </xf>
    <xf numFmtId="44" fontId="10" fillId="3" borderId="4" xfId="0" applyNumberFormat="1" applyFont="1" applyFill="1" applyBorder="1" applyAlignment="1" applyProtection="1">
      <alignment horizontal="center" vertical="top"/>
      <protection locked="0"/>
    </xf>
    <xf numFmtId="0" fontId="8" fillId="0" borderId="22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center"/>
    </xf>
    <xf numFmtId="44" fontId="10" fillId="3" borderId="10" xfId="0" applyNumberFormat="1" applyFont="1" applyFill="1" applyBorder="1" applyAlignment="1">
      <alignment horizontal="left" vertical="center"/>
    </xf>
    <xf numFmtId="44" fontId="10" fillId="3" borderId="6" xfId="0" applyNumberFormat="1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4" fontId="10" fillId="0" borderId="8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 wrapText="1"/>
    </xf>
    <xf numFmtId="44" fontId="10" fillId="3" borderId="10" xfId="3" applyFont="1" applyFill="1" applyBorder="1" applyAlignment="1">
      <alignment horizontal="left" vertical="center"/>
    </xf>
    <xf numFmtId="44" fontId="10" fillId="3" borderId="6" xfId="3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44" fontId="10" fillId="0" borderId="1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5"/>
  <sheetViews>
    <sheetView showGridLines="0" tabSelected="1" showRuler="0" showWhiteSpace="0" topLeftCell="A5" zoomScaleNormal="100" zoomScaleSheetLayoutView="100" workbookViewId="0">
      <selection activeCell="F16" sqref="F16"/>
    </sheetView>
  </sheetViews>
  <sheetFormatPr defaultRowHeight="15" x14ac:dyDescent="0.25"/>
  <cols>
    <col min="2" max="2" width="51.28515625" bestFit="1" customWidth="1"/>
    <col min="3" max="3" width="19.7109375" customWidth="1"/>
    <col min="4" max="4" width="49.42578125" customWidth="1"/>
    <col min="5" max="6" width="14.28515625" customWidth="1"/>
  </cols>
  <sheetData>
    <row r="1" spans="2:6" ht="16.5" thickBot="1" x14ac:dyDescent="0.3">
      <c r="B1" s="2"/>
      <c r="C1" s="2"/>
      <c r="D1" s="2"/>
      <c r="E1" s="2"/>
      <c r="F1" s="2"/>
    </row>
    <row r="2" spans="2:6" ht="43.15" customHeight="1" x14ac:dyDescent="0.25">
      <c r="B2" s="39" t="s">
        <v>5</v>
      </c>
      <c r="C2" s="40"/>
      <c r="D2" s="41"/>
      <c r="E2" s="3"/>
      <c r="F2" s="3"/>
    </row>
    <row r="3" spans="2:6" ht="35.450000000000003" customHeight="1" x14ac:dyDescent="0.25">
      <c r="B3" s="22" t="s">
        <v>0</v>
      </c>
      <c r="C3" s="26" t="s">
        <v>29</v>
      </c>
      <c r="D3" s="27"/>
      <c r="E3" s="3"/>
      <c r="F3" s="3"/>
    </row>
    <row r="4" spans="2:6" x14ac:dyDescent="0.25">
      <c r="B4" s="8" t="s">
        <v>1</v>
      </c>
      <c r="C4" s="19" t="s">
        <v>30</v>
      </c>
      <c r="D4" s="20"/>
      <c r="E4" s="4"/>
      <c r="F4" s="4"/>
    </row>
    <row r="5" spans="2:6" ht="32.450000000000003" customHeight="1" x14ac:dyDescent="0.25">
      <c r="B5" s="22" t="s">
        <v>2</v>
      </c>
      <c r="C5" s="26" t="s">
        <v>6</v>
      </c>
      <c r="D5" s="27"/>
      <c r="E5" s="4"/>
      <c r="F5" s="4"/>
    </row>
    <row r="6" spans="2:6" x14ac:dyDescent="0.25">
      <c r="B6" s="8" t="s">
        <v>1</v>
      </c>
      <c r="C6" s="19" t="s">
        <v>7</v>
      </c>
      <c r="D6" s="20"/>
      <c r="E6" s="4"/>
      <c r="F6" s="4"/>
    </row>
    <row r="7" spans="2:6" ht="33" customHeight="1" x14ac:dyDescent="0.25">
      <c r="B7" s="21" t="s">
        <v>8</v>
      </c>
      <c r="C7" s="26" t="s">
        <v>31</v>
      </c>
      <c r="D7" s="27"/>
      <c r="E7" s="4"/>
      <c r="F7" s="4"/>
    </row>
    <row r="8" spans="2:6" x14ac:dyDescent="0.25">
      <c r="B8" s="8" t="s">
        <v>9</v>
      </c>
      <c r="C8" s="28" t="s">
        <v>32</v>
      </c>
      <c r="D8" s="29"/>
      <c r="E8" s="4"/>
      <c r="F8" s="4"/>
    </row>
    <row r="9" spans="2:6" x14ac:dyDescent="0.25">
      <c r="B9" s="8" t="s">
        <v>3</v>
      </c>
      <c r="C9" s="28" t="s">
        <v>33</v>
      </c>
      <c r="D9" s="29"/>
      <c r="E9" s="4"/>
      <c r="F9" s="4"/>
    </row>
    <row r="10" spans="2:6" x14ac:dyDescent="0.25">
      <c r="B10" s="8" t="s">
        <v>10</v>
      </c>
      <c r="C10" s="30">
        <v>759000</v>
      </c>
      <c r="D10" s="31"/>
      <c r="E10" s="4"/>
      <c r="F10" s="4"/>
    </row>
    <row r="11" spans="2:6" ht="16.5" thickBot="1" x14ac:dyDescent="0.3">
      <c r="B11" s="42"/>
      <c r="C11" s="43"/>
      <c r="D11" s="44"/>
      <c r="E11" s="2"/>
      <c r="F11" s="2"/>
    </row>
    <row r="12" spans="2:6" ht="16.5" thickBot="1" x14ac:dyDescent="0.3">
      <c r="B12" s="53" t="s">
        <v>37</v>
      </c>
      <c r="C12" s="54"/>
      <c r="D12" s="55"/>
      <c r="E12" s="5"/>
      <c r="F12" s="5"/>
    </row>
    <row r="13" spans="2:6" s="1" customFormat="1" ht="39" customHeight="1" x14ac:dyDescent="0.25">
      <c r="B13" s="56"/>
      <c r="C13" s="57"/>
      <c r="D13" s="58"/>
      <c r="E13" s="17"/>
      <c r="F13" s="17"/>
    </row>
    <row r="14" spans="2:6" x14ac:dyDescent="0.25">
      <c r="B14" s="59" t="s">
        <v>11</v>
      </c>
      <c r="C14" s="60">
        <v>0</v>
      </c>
      <c r="D14" s="61"/>
      <c r="E14" s="6"/>
      <c r="F14" s="7"/>
    </row>
    <row r="15" spans="2:6" x14ac:dyDescent="0.25">
      <c r="B15" s="62"/>
      <c r="C15" s="63"/>
      <c r="D15" s="64"/>
      <c r="E15" s="6"/>
      <c r="F15" s="7"/>
    </row>
    <row r="16" spans="2:6" ht="31.15" customHeight="1" x14ac:dyDescent="0.25">
      <c r="B16" s="65" t="s">
        <v>12</v>
      </c>
      <c r="C16" s="66">
        <v>759000</v>
      </c>
      <c r="D16" s="67"/>
      <c r="E16" s="6"/>
      <c r="F16" s="7"/>
    </row>
    <row r="17" spans="2:6" x14ac:dyDescent="0.25">
      <c r="B17" s="68"/>
      <c r="C17" s="69"/>
      <c r="D17" s="70"/>
      <c r="E17" s="6"/>
      <c r="F17" s="7"/>
    </row>
    <row r="18" spans="2:6" ht="18" customHeight="1" x14ac:dyDescent="0.25">
      <c r="B18" s="65" t="s">
        <v>13</v>
      </c>
      <c r="C18" s="60">
        <f>SUM(C19:D20)</f>
        <v>522578.48</v>
      </c>
      <c r="D18" s="61"/>
      <c r="E18" s="6"/>
      <c r="F18" s="7"/>
    </row>
    <row r="19" spans="2:6" ht="18" customHeight="1" x14ac:dyDescent="0.25">
      <c r="B19" s="59" t="s">
        <v>14</v>
      </c>
      <c r="C19" s="60">
        <v>162174.93</v>
      </c>
      <c r="D19" s="61"/>
      <c r="E19" s="6"/>
      <c r="F19" s="7"/>
    </row>
    <row r="20" spans="2:6" ht="18" customHeight="1" x14ac:dyDescent="0.25">
      <c r="B20" s="59" t="s">
        <v>15</v>
      </c>
      <c r="C20" s="60">
        <v>360403.55</v>
      </c>
      <c r="D20" s="61"/>
      <c r="E20" s="6"/>
      <c r="F20" s="7"/>
    </row>
    <row r="21" spans="2:6" ht="15.75" thickBot="1" x14ac:dyDescent="0.3">
      <c r="B21" s="45"/>
      <c r="C21" s="46"/>
      <c r="D21" s="47"/>
      <c r="E21" s="6"/>
      <c r="F21" s="6"/>
    </row>
    <row r="22" spans="2:6" ht="15.75" hidden="1" thickBot="1" x14ac:dyDescent="0.3">
      <c r="B22" s="48"/>
      <c r="C22" s="49"/>
      <c r="D22" s="50"/>
      <c r="E22" s="6"/>
      <c r="F22" s="6"/>
    </row>
    <row r="23" spans="2:6" x14ac:dyDescent="0.25">
      <c r="B23" s="18" t="s">
        <v>16</v>
      </c>
      <c r="C23" s="51">
        <f>SUM(C24:D33)</f>
        <v>392116.39</v>
      </c>
      <c r="D23" s="52"/>
      <c r="E23" s="6"/>
      <c r="F23" s="6"/>
    </row>
    <row r="24" spans="2:6" x14ac:dyDescent="0.25">
      <c r="B24" s="9" t="s">
        <v>17</v>
      </c>
      <c r="C24" s="24">
        <v>160609.89000000001</v>
      </c>
      <c r="D24" s="25"/>
      <c r="E24" s="6"/>
      <c r="F24" s="6"/>
    </row>
    <row r="25" spans="2:6" x14ac:dyDescent="0.25">
      <c r="B25" s="10" t="s">
        <v>18</v>
      </c>
      <c r="C25" s="24">
        <v>5129.8</v>
      </c>
      <c r="D25" s="25"/>
      <c r="E25" s="6"/>
      <c r="F25" s="6"/>
    </row>
    <row r="26" spans="2:6" x14ac:dyDescent="0.25">
      <c r="B26" s="10" t="s">
        <v>19</v>
      </c>
      <c r="C26" s="24">
        <v>67090.39</v>
      </c>
      <c r="D26" s="25"/>
    </row>
    <row r="27" spans="2:6" ht="14.45" customHeight="1" x14ac:dyDescent="0.25">
      <c r="B27" s="12" t="s">
        <v>26</v>
      </c>
      <c r="C27" s="24">
        <v>41969.7</v>
      </c>
      <c r="D27" s="25"/>
    </row>
    <row r="28" spans="2:6" x14ac:dyDescent="0.25">
      <c r="B28" s="12" t="s">
        <v>27</v>
      </c>
      <c r="C28" s="24">
        <v>81705.710000000006</v>
      </c>
      <c r="D28" s="25"/>
    </row>
    <row r="29" spans="2:6" x14ac:dyDescent="0.25">
      <c r="B29" s="12" t="s">
        <v>20</v>
      </c>
      <c r="C29" s="24">
        <v>28479.1</v>
      </c>
      <c r="D29" s="25"/>
    </row>
    <row r="30" spans="2:6" x14ac:dyDescent="0.25">
      <c r="B30" s="12" t="s">
        <v>36</v>
      </c>
      <c r="C30" s="24">
        <v>687.7</v>
      </c>
      <c r="D30" s="25"/>
    </row>
    <row r="31" spans="2:6" x14ac:dyDescent="0.25">
      <c r="B31" s="12" t="s">
        <v>21</v>
      </c>
      <c r="C31" s="34">
        <v>6444.1</v>
      </c>
      <c r="D31" s="35"/>
    </row>
    <row r="32" spans="2:6" x14ac:dyDescent="0.25">
      <c r="B32" s="11" t="s">
        <v>28</v>
      </c>
      <c r="C32" s="34">
        <v>0</v>
      </c>
      <c r="D32" s="35"/>
    </row>
    <row r="33" spans="2:4" ht="15.75" thickBot="1" x14ac:dyDescent="0.3">
      <c r="B33" s="23" t="s">
        <v>35</v>
      </c>
      <c r="C33" s="37">
        <v>0</v>
      </c>
      <c r="D33" s="38"/>
    </row>
    <row r="34" spans="2:4" ht="15.75" thickBot="1" x14ac:dyDescent="0.3">
      <c r="B34" s="13" t="s">
        <v>22</v>
      </c>
      <c r="C34" s="32">
        <f>C18-C23</f>
        <v>130462.08999999997</v>
      </c>
      <c r="D34" s="33"/>
    </row>
    <row r="35" spans="2:4" x14ac:dyDescent="0.25">
      <c r="B35" s="14"/>
      <c r="C35" s="15"/>
      <c r="D35" s="14"/>
    </row>
    <row r="36" spans="2:4" x14ac:dyDescent="0.25">
      <c r="B36" s="16" t="s">
        <v>38</v>
      </c>
      <c r="C36" s="15"/>
      <c r="D36" s="14"/>
    </row>
    <row r="37" spans="2:4" x14ac:dyDescent="0.25">
      <c r="B37" s="16"/>
      <c r="C37" s="15"/>
      <c r="D37" s="14"/>
    </row>
    <row r="38" spans="2:4" x14ac:dyDescent="0.25">
      <c r="B38" s="16"/>
      <c r="C38" s="15"/>
      <c r="D38" s="14"/>
    </row>
    <row r="39" spans="2:4" x14ac:dyDescent="0.25">
      <c r="B39" s="16"/>
      <c r="C39" s="15"/>
      <c r="D39" s="14"/>
    </row>
    <row r="40" spans="2:4" x14ac:dyDescent="0.25">
      <c r="B40" s="16"/>
      <c r="C40" s="15"/>
      <c r="D40" s="14"/>
    </row>
    <row r="41" spans="2:4" x14ac:dyDescent="0.25">
      <c r="B41" s="36" t="s">
        <v>25</v>
      </c>
      <c r="C41" s="36"/>
      <c r="D41" s="36"/>
    </row>
    <row r="42" spans="2:4" x14ac:dyDescent="0.25">
      <c r="B42" s="36" t="s">
        <v>34</v>
      </c>
      <c r="C42" s="36"/>
      <c r="D42" s="36"/>
    </row>
    <row r="43" spans="2:4" x14ac:dyDescent="0.25">
      <c r="B43" s="36" t="s">
        <v>4</v>
      </c>
      <c r="C43" s="36"/>
      <c r="D43" s="36"/>
    </row>
    <row r="44" spans="2:4" x14ac:dyDescent="0.25">
      <c r="B44" s="36" t="s">
        <v>23</v>
      </c>
      <c r="C44" s="36"/>
      <c r="D44" s="36"/>
    </row>
    <row r="45" spans="2:4" x14ac:dyDescent="0.25">
      <c r="B45" s="36" t="s">
        <v>24</v>
      </c>
      <c r="C45" s="36"/>
      <c r="D45" s="36"/>
    </row>
  </sheetData>
  <mergeCells count="33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C34:D34"/>
    <mergeCell ref="C32:D32"/>
    <mergeCell ref="C30:D30"/>
    <mergeCell ref="C31:D31"/>
    <mergeCell ref="B45:D45"/>
    <mergeCell ref="B41:D41"/>
    <mergeCell ref="B42:D42"/>
    <mergeCell ref="B43:D43"/>
    <mergeCell ref="B44:D44"/>
    <mergeCell ref="C33:D33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7244094488188981" right="0.51181102362204722" top="1.1417322834645669" bottom="0.78740157480314965" header="0.31496062992125984" footer="0.31496062992125984"/>
  <pageSetup paperSize="9" scale="68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fabiana.silva</cp:lastModifiedBy>
  <cp:lastPrinted>2025-10-21T16:21:26Z</cp:lastPrinted>
  <dcterms:created xsi:type="dcterms:W3CDTF">2023-02-07T22:34:23Z</dcterms:created>
  <dcterms:modified xsi:type="dcterms:W3CDTF">2025-10-21T16:21:29Z</dcterms:modified>
</cp:coreProperties>
</file>