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5\08-2025\"/>
    </mc:Choice>
  </mc:AlternateContent>
  <xr:revisionPtr revIDLastSave="0" documentId="13_ncr:1_{8B190EFC-ABEB-4ECF-BFE6-EF46775A9A4F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23" i="2" l="1"/>
  <c r="C34" i="2" s="1"/>
</calcChain>
</file>

<file path=xl/sharedStrings.xml><?xml version="1.0" encoding="utf-8"?>
<sst xmlns="http://schemas.openxmlformats.org/spreadsheetml/2006/main" count="40" uniqueCount="39">
  <si>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</si>
  <si>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</si>
  <si>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</si>
  <si>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</si>
  <si>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</si>
  <si>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</si>
  <si>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</si>
  <si>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</si>
  <si>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</si>
  <si>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</si>
  <si>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</si>
  <si>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</si>
  <si>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</si>
  <si>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</si>
  <si>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</si>
  <si>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</si>
  <si>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</si>
  <si>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</si>
  <si>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</si>
  <si>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</si>
  <si>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</si>
  <si>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</si>
  <si>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</si>
  <si>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</si>
  <si>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</si>
  <si>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</si>
  <si>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</si>
  <si>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</si>
  <si>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</si>
  <si>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</si>
  <si>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</si>
  <si>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</si>
  <si>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</si>
  <si>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</si>
  <si>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</si>
  <si>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10 Outros</t>
  </si>
  <si>
    <t>7 Despesas financeiras</t>
  </si>
  <si>
    <t>RELATORIO FINANCEIRO AGOSTO 2025</t>
  </si>
  <si>
    <t>Alto Paraíso de Goiás, 09 de setembro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</si>
</sst>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44" fontId="10" fillId="0" borderId="8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4" xfId="0" applyFont="1" applyBorder="1"/>
    <xf numFmtId="0" fontId="10" fillId="2" borderId="1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2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top"/>
    </xf>
    <xf numFmtId="44" fontId="11" fillId="0" borderId="6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44" fontId="10" fillId="3" borderId="10" xfId="0" applyNumberFormat="1" applyFont="1" applyFill="1" applyBorder="1" applyAlignment="1">
      <alignment horizontal="center" vertical="top"/>
    </xf>
    <xf numFmtId="44" fontId="10" fillId="3" borderId="6" xfId="0" applyNumberFormat="1" applyFont="1" applyFill="1" applyBorder="1" applyAlignment="1">
      <alignment horizontal="center" vertical="top"/>
    </xf>
    <xf numFmtId="44" fontId="10" fillId="3" borderId="19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44" fontId="10" fillId="2" borderId="20" xfId="0" applyNumberFormat="1" applyFont="1" applyFill="1" applyBorder="1" applyAlignment="1">
      <alignment horizontal="center" vertical="top"/>
    </xf>
    <xf numFmtId="44" fontId="10" fillId="2" borderId="21" xfId="0" applyNumberFormat="1" applyFont="1" applyFill="1" applyBorder="1" applyAlignment="1">
      <alignment horizontal="center" vertical="top"/>
    </xf>
    <xf numFmtId="44" fontId="11" fillId="0" borderId="10" xfId="0" applyNumberFormat="1" applyFont="1" applyBorder="1" applyAlignment="1">
      <alignment horizontal="right" vertical="top"/>
    </xf>
    <xf numFmtId="44" fontId="11" fillId="0" borderId="6" xfId="0" applyNumberFormat="1" applyFont="1" applyBorder="1" applyAlignment="1">
      <alignment horizontal="right" vertical="top"/>
    </xf>
    <xf numFmtId="0" fontId="11" fillId="0" borderId="0" xfId="0" applyFont="1" applyAlignment="1">
      <alignment horizontal="center" vertical="top"/>
    </xf>
    <xf numFmtId="44" fontId="11" fillId="0" borderId="25" xfId="0" applyNumberFormat="1" applyFont="1" applyBorder="1" applyAlignment="1">
      <alignment horizontal="center" vertical="top"/>
    </xf>
    <xf numFmtId="44" fontId="11" fillId="0" borderId="26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4" fontId="10" fillId="3" borderId="10" xfId="3" applyFont="1" applyFill="1" applyBorder="1" applyAlignment="1">
      <alignment horizontal="center" vertical="top"/>
    </xf>
    <xf numFmtId="44" fontId="10" fillId="3" borderId="6" xfId="3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164" fontId="7" fillId="0" borderId="6" xfId="0" applyNumberFormat="1" applyFont="1" applyBorder="1" applyAlignment="1">
      <alignment horizontal="left" vertical="top"/>
    </xf>
  </cellXfs>
  <cellStyles count="4">
    <cellStyle name="Moeda" xfId="3" builtinId="4"/>
    <cellStyle name="Moeda 2" xfId="2" xr:uid="{4C0E17BD-9AD9-482B-87B7-CFE0DDBF2206}"/>
    <cellStyle name="Normal" xfId="0" builtinId="0"/>
    <cellStyle name="Vírgula 2" xfId="1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showGridLines="0" tabSelected="1" showRuler="0" showWhiteSpace="0" zoomScaleNormal="100" zoomScaleSheetLayoutView="100" workbookViewId="0">
      <selection activeCell="D46" sqref="B1:D46"/>
    </sheetView>
  </sheetViews>
  <sheetFormatPr defaultRowHeight="15" x14ac:dyDescent="0.25"/>
  <cols>
    <col min="2" max="2" width="51.28515625" bestFit="1" customWidth="1"/>
    <col min="3" max="3" width="19.7109375" customWidth="1"/>
    <col min="4" max="4" width="49.4257812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34" t="s">
        <v>5</v>
      </c>
      <c r="C2" s="35"/>
      <c r="D2" s="36"/>
      <c r="E2" s="3"/>
      <c r="F2" s="3"/>
    </row>
    <row r="3" spans="2:6" ht="35.450000000000003" customHeight="1" x14ac:dyDescent="0.25">
      <c r="B3" s="31" t="s">
        <v>0</v>
      </c>
      <c r="C3" s="65" t="s">
        <v>29</v>
      </c>
      <c r="D3" s="66"/>
      <c r="E3" s="3"/>
      <c r="F3" s="3"/>
    </row>
    <row r="4" spans="2:6" x14ac:dyDescent="0.25">
      <c r="B4" s="8" t="s">
        <v>1</v>
      </c>
      <c r="C4" s="28" t="s">
        <v>30</v>
      </c>
      <c r="D4" s="29"/>
      <c r="E4" s="4"/>
      <c r="F4" s="4"/>
    </row>
    <row r="5" spans="2:6" ht="32.450000000000003" customHeight="1" x14ac:dyDescent="0.25">
      <c r="B5" s="31" t="s">
        <v>2</v>
      </c>
      <c r="C5" s="65" t="s">
        <v>6</v>
      </c>
      <c r="D5" s="66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65" t="s">
        <v>31</v>
      </c>
      <c r="D7" s="66"/>
      <c r="E7" s="4"/>
      <c r="F7" s="4"/>
    </row>
    <row r="8" spans="2:6" x14ac:dyDescent="0.25">
      <c r="B8" s="8" t="s">
        <v>9</v>
      </c>
      <c r="C8" s="69" t="s">
        <v>32</v>
      </c>
      <c r="D8" s="70"/>
      <c r="E8" s="4"/>
      <c r="F8" s="4"/>
    </row>
    <row r="9" spans="2:6" x14ac:dyDescent="0.25">
      <c r="B9" s="8" t="s">
        <v>3</v>
      </c>
      <c r="C9" s="69" t="s">
        <v>33</v>
      </c>
      <c r="D9" s="70"/>
      <c r="E9" s="4"/>
      <c r="F9" s="4"/>
    </row>
    <row r="10" spans="2:6" x14ac:dyDescent="0.25">
      <c r="B10" s="8" t="s">
        <v>10</v>
      </c>
      <c r="C10" s="71">
        <v>759000</v>
      </c>
      <c r="D10" s="72"/>
      <c r="E10" s="4"/>
      <c r="F10" s="4"/>
    </row>
    <row r="11" spans="2:6" ht="16.5" thickBot="1" x14ac:dyDescent="0.3">
      <c r="B11" s="39"/>
      <c r="C11" s="40"/>
      <c r="D11" s="41"/>
      <c r="E11" s="2"/>
      <c r="F11" s="2"/>
    </row>
    <row r="12" spans="2:6" ht="16.5" thickBot="1" x14ac:dyDescent="0.3">
      <c r="B12" s="52" t="s">
        <v>37</v>
      </c>
      <c r="C12" s="53"/>
      <c r="D12" s="54"/>
      <c r="E12" s="5"/>
      <c r="F12" s="5"/>
    </row>
    <row r="13" spans="2:6" s="1" customFormat="1" ht="39" customHeight="1" x14ac:dyDescent="0.25">
      <c r="B13" s="55"/>
      <c r="C13" s="56"/>
      <c r="D13" s="57"/>
      <c r="E13" s="25"/>
      <c r="F13" s="25"/>
    </row>
    <row r="14" spans="2:6" x14ac:dyDescent="0.25">
      <c r="B14" s="9" t="s">
        <v>11</v>
      </c>
      <c r="C14" s="48">
        <v>0</v>
      </c>
      <c r="D14" s="49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67">
        <v>759000</v>
      </c>
      <c r="D16" s="6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18" customHeight="1" x14ac:dyDescent="0.25">
      <c r="B18" s="32" t="s">
        <v>13</v>
      </c>
      <c r="C18" s="48">
        <f>SUM(C19:D20)</f>
        <v>650605.48</v>
      </c>
      <c r="D18" s="49"/>
      <c r="E18" s="6"/>
      <c r="F18" s="7"/>
    </row>
    <row r="19" spans="2:6" ht="18" customHeight="1" x14ac:dyDescent="0.25">
      <c r="B19" s="17" t="s">
        <v>14</v>
      </c>
      <c r="C19" s="48">
        <v>19858.490000000002</v>
      </c>
      <c r="D19" s="49"/>
      <c r="E19" s="6"/>
      <c r="F19" s="7"/>
    </row>
    <row r="20" spans="2:6" ht="18" customHeight="1" x14ac:dyDescent="0.25">
      <c r="B20" s="9" t="s">
        <v>15</v>
      </c>
      <c r="C20" s="48">
        <v>630746.99</v>
      </c>
      <c r="D20" s="49"/>
      <c r="E20" s="6"/>
      <c r="F20" s="7"/>
    </row>
    <row r="21" spans="2:6" ht="15.75" thickBot="1" x14ac:dyDescent="0.3">
      <c r="B21" s="42"/>
      <c r="C21" s="43"/>
      <c r="D21" s="44"/>
      <c r="E21" s="6"/>
      <c r="F21" s="6"/>
    </row>
    <row r="22" spans="2:6" ht="15.75" hidden="1" thickBot="1" x14ac:dyDescent="0.3">
      <c r="B22" s="45"/>
      <c r="C22" s="46"/>
      <c r="D22" s="47"/>
      <c r="E22" s="6"/>
      <c r="F22" s="6"/>
    </row>
    <row r="23" spans="2:6" x14ac:dyDescent="0.25">
      <c r="B23" s="27" t="s">
        <v>16</v>
      </c>
      <c r="C23" s="50">
        <f>SUM(C24:D33)</f>
        <v>488430.55000000005</v>
      </c>
      <c r="D23" s="51"/>
      <c r="E23" s="6"/>
      <c r="F23" s="6"/>
    </row>
    <row r="24" spans="2:6" x14ac:dyDescent="0.25">
      <c r="B24" s="10" t="s">
        <v>17</v>
      </c>
      <c r="C24" s="37">
        <v>333171.96000000002</v>
      </c>
      <c r="D24" s="38"/>
      <c r="E24" s="6"/>
      <c r="F24" s="6"/>
    </row>
    <row r="25" spans="2:6" x14ac:dyDescent="0.25">
      <c r="B25" s="18" t="s">
        <v>18</v>
      </c>
      <c r="C25" s="37">
        <v>8306.4</v>
      </c>
      <c r="D25" s="38"/>
      <c r="E25" s="6"/>
      <c r="F25" s="6"/>
    </row>
    <row r="26" spans="2:6" x14ac:dyDescent="0.25">
      <c r="B26" s="18" t="s">
        <v>19</v>
      </c>
      <c r="C26" s="37">
        <v>1364.8</v>
      </c>
      <c r="D26" s="38"/>
    </row>
    <row r="27" spans="2:6" ht="14.45" customHeight="1" x14ac:dyDescent="0.25">
      <c r="B27" s="20" t="s">
        <v>26</v>
      </c>
      <c r="C27" s="37">
        <v>32500</v>
      </c>
      <c r="D27" s="38"/>
    </row>
    <row r="28" spans="2:6" x14ac:dyDescent="0.25">
      <c r="B28" s="20" t="s">
        <v>27</v>
      </c>
      <c r="C28" s="37">
        <v>97646</v>
      </c>
      <c r="D28" s="38"/>
    </row>
    <row r="29" spans="2:6" x14ac:dyDescent="0.25">
      <c r="B29" s="20" t="s">
        <v>20</v>
      </c>
      <c r="C29" s="37">
        <v>14718.39</v>
      </c>
      <c r="D29" s="38"/>
    </row>
    <row r="30" spans="2:6" x14ac:dyDescent="0.25">
      <c r="B30" s="20" t="s">
        <v>36</v>
      </c>
      <c r="C30" s="37">
        <v>723</v>
      </c>
      <c r="D30" s="38"/>
    </row>
    <row r="31" spans="2:6" x14ac:dyDescent="0.25">
      <c r="B31" s="20" t="s">
        <v>21</v>
      </c>
      <c r="C31" s="60">
        <v>0</v>
      </c>
      <c r="D31" s="61"/>
    </row>
    <row r="32" spans="2:6" x14ac:dyDescent="0.25">
      <c r="B32" s="19" t="s">
        <v>28</v>
      </c>
      <c r="C32" s="60">
        <v>0</v>
      </c>
      <c r="D32" s="61"/>
    </row>
    <row r="33" spans="2:4" ht="15.75" thickBot="1" x14ac:dyDescent="0.3">
      <c r="B33" s="33" t="s">
        <v>35</v>
      </c>
      <c r="C33" s="63">
        <v>0</v>
      </c>
      <c r="D33" s="64"/>
    </row>
    <row r="34" spans="2:4" ht="15.75" thickBot="1" x14ac:dyDescent="0.3">
      <c r="B34" s="21" t="s">
        <v>22</v>
      </c>
      <c r="C34" s="58">
        <f>C18-C23</f>
        <v>162174.92999999993</v>
      </c>
      <c r="D34" s="59"/>
    </row>
    <row r="35" spans="2:4" x14ac:dyDescent="0.25">
      <c r="B35" s="22"/>
      <c r="C35" s="23"/>
      <c r="D35" s="22"/>
    </row>
    <row r="36" spans="2:4" x14ac:dyDescent="0.25">
      <c r="B36" s="24" t="s">
        <v>38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62" t="s">
        <v>25</v>
      </c>
      <c r="C41" s="62"/>
      <c r="D41" s="62"/>
    </row>
    <row r="42" spans="2:4" x14ac:dyDescent="0.25">
      <c r="B42" s="62" t="s">
        <v>34</v>
      </c>
      <c r="C42" s="62"/>
      <c r="D42" s="62"/>
    </row>
    <row r="43" spans="2:4" x14ac:dyDescent="0.25">
      <c r="B43" s="62" t="s">
        <v>4</v>
      </c>
      <c r="C43" s="62"/>
      <c r="D43" s="62"/>
    </row>
    <row r="44" spans="2:4" x14ac:dyDescent="0.25">
      <c r="B44" s="62" t="s">
        <v>23</v>
      </c>
      <c r="C44" s="62"/>
      <c r="D44" s="62"/>
    </row>
    <row r="45" spans="2:4" x14ac:dyDescent="0.25">
      <c r="B45" s="62" t="s">
        <v>24</v>
      </c>
      <c r="C45" s="62"/>
      <c r="D45" s="62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C33:D33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7244094488188981" right="0.51181102362204722" top="1.1417322834645669" bottom="0.78740157480314965" header="0.31496062992125984" footer="0.31496062992125984"/>
  <pageSetup paperSize="9" scale="6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2025-09-15T14:27:06Z</cp:lastPrinted>
  <dcterms:created xsi:type="dcterms:W3CDTF">2023-02-07T22:34:23Z</dcterms:created>
  <dcterms:modified xsi:type="dcterms:W3CDTF">2025-09-15T14:27:08Z</dcterms:modified>
</cp:coreProperties>
</file>